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Информатика\"/>
    </mc:Choice>
  </mc:AlternateContent>
  <bookViews>
    <workbookView xWindow="0" yWindow="0" windowWidth="24000" windowHeight="9735"/>
  </bookViews>
  <sheets>
    <sheet name="3д ручка плоская работа" sheetId="1" r:id="rId1"/>
    <sheet name="3д ручка объемная работа" sheetId="2" r:id="rId2"/>
    <sheet name="Эксперты" sheetId="5" r:id="rId3"/>
  </sheets>
  <calcPr calcId="152511" iterateDelta="1E-4"/>
</workbook>
</file>

<file path=xl/calcChain.xml><?xml version="1.0" encoding="utf-8"?>
<calcChain xmlns="http://schemas.openxmlformats.org/spreadsheetml/2006/main">
  <c r="V10" i="2" l="1"/>
  <c r="V7" i="2"/>
  <c r="V4" i="2"/>
  <c r="V8" i="2"/>
  <c r="V5" i="2"/>
  <c r="V9" i="2"/>
  <c r="V3" i="2"/>
  <c r="V11" i="2"/>
  <c r="V6" i="2"/>
  <c r="V6" i="1"/>
  <c r="V7" i="1"/>
  <c r="V5" i="1"/>
  <c r="V4" i="1"/>
  <c r="V3" i="1"/>
</calcChain>
</file>

<file path=xl/sharedStrings.xml><?xml version="1.0" encoding="utf-8"?>
<sst xmlns="http://schemas.openxmlformats.org/spreadsheetml/2006/main" count="131" uniqueCount="65">
  <si>
    <t xml:space="preserve">1 эксперт </t>
  </si>
  <si>
    <t>2 эксперт</t>
  </si>
  <si>
    <t>Итого</t>
  </si>
  <si>
    <t>Результат</t>
  </si>
  <si>
    <t>Фамилия Имя Отчество участника</t>
  </si>
  <si>
    <t xml:space="preserve">Возраст </t>
  </si>
  <si>
    <t>ОУ</t>
  </si>
  <si>
    <t>Фамилия Имя Отчество руководителя</t>
  </si>
  <si>
    <t>1 критерий</t>
  </si>
  <si>
    <t>2 критерий</t>
  </si>
  <si>
    <t>3 критерий</t>
  </si>
  <si>
    <t>4 критерий</t>
  </si>
  <si>
    <t>5 критерий</t>
  </si>
  <si>
    <t>6 критерий</t>
  </si>
  <si>
    <t xml:space="preserve">7 критерий </t>
  </si>
  <si>
    <t xml:space="preserve">8 критерий </t>
  </si>
  <si>
    <t>МАОУ Коменская СОШ</t>
  </si>
  <si>
    <t>Новожилова Ольга Григорьевна</t>
  </si>
  <si>
    <t>Мартиросян Элина Тиграновна</t>
  </si>
  <si>
    <t xml:space="preserve">ФИО эксперта </t>
  </si>
  <si>
    <t xml:space="preserve">Должность </t>
  </si>
  <si>
    <t>Руководитель центра образования «Точка роста»</t>
  </si>
  <si>
    <t>Педагог дополнительного образования</t>
  </si>
  <si>
    <t xml:space="preserve">Учитель информатики </t>
  </si>
  <si>
    <t>Учитель технологии и ИЗО</t>
  </si>
  <si>
    <t>Слепухин Артём Алексеевич</t>
  </si>
  <si>
    <t>Соколов Глеб Иванович</t>
  </si>
  <si>
    <t>Кыштымов Ярослав Георгиевич</t>
  </si>
  <si>
    <t>Борисов Владислав Евгеньевич</t>
  </si>
  <si>
    <t>Демин Яромир Станиславович</t>
  </si>
  <si>
    <t>Попов Антон Дмитриевич</t>
  </si>
  <si>
    <t>Борисенков Алексей Александрович</t>
  </si>
  <si>
    <t>Давлетбаев Кирилл Александрович</t>
  </si>
  <si>
    <t>Максимов Егор Кириллович</t>
  </si>
  <si>
    <t>Шевченко Дмитрий Леонидович и Лебедев Егор Андреевич</t>
  </si>
  <si>
    <t>Дружинин Леонид Иванович</t>
  </si>
  <si>
    <t>Муниципальное автономное общеобразовательное учреждение Кунарская средняя общеобразовательная школа</t>
  </si>
  <si>
    <t>Муниципальное бюджетное учреждение дополнительного образования центр детского творчества "Креатив"</t>
  </si>
  <si>
    <t>МОУ СОШ № 1</t>
  </si>
  <si>
    <t>Алиев Бейлар Даянат оглы</t>
  </si>
  <si>
    <t>Алиева Дарья Николаевна</t>
  </si>
  <si>
    <t xml:space="preserve">Борисова Наталья Евгеньевна </t>
  </si>
  <si>
    <t>Долгий Вячеслав Михайлович</t>
  </si>
  <si>
    <t>Желнина Людмила Дмитриевна</t>
  </si>
  <si>
    <t>Бобошина Наталья Геннадьевна</t>
  </si>
  <si>
    <t>Борнякова Елена Дмитриевна</t>
  </si>
  <si>
    <t>1 место</t>
  </si>
  <si>
    <t>2 место</t>
  </si>
  <si>
    <t>3 место</t>
  </si>
  <si>
    <t>Наименование работы</t>
  </si>
  <si>
    <t>ИС-З навстречу Победе</t>
  </si>
  <si>
    <t>Память победы</t>
  </si>
  <si>
    <t xml:space="preserve">Дорога жизни </t>
  </si>
  <si>
    <t>Легенда ВАЗа</t>
  </si>
  <si>
    <t>Крылья Победы</t>
  </si>
  <si>
    <t>"Обелиск славы на горе Митридат"</t>
  </si>
  <si>
    <t>Эйфелева башня</t>
  </si>
  <si>
    <t>Памятник героям войны</t>
  </si>
  <si>
    <t>Привет из космоса</t>
  </si>
  <si>
    <t>участие</t>
  </si>
  <si>
    <t>Хищник</t>
  </si>
  <si>
    <t>Георгиевская лента</t>
  </si>
  <si>
    <t>Танк Т34-85</t>
  </si>
  <si>
    <t>Покоритель неба</t>
  </si>
  <si>
    <t>Машина мечты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</si>
</sst>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b/>
      <sz val="11"/>
      <color indexed="64"/>
      <name val="Calibri"/>
    </font>
    <font>
      <sz val="11"/>
      <color indexed="6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1" xfId="0" applyFill="1" applyBorder="1"/>
    <xf numFmtId="0" fontId="0" fillId="3" borderId="1" xfId="0" applyFill="1" applyBorder="1" applyProtection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zoomScale="90" zoomScaleNormal="90" workbookViewId="0">
      <selection activeCell="F28" sqref="F28"/>
    </sheetView>
  </sheetViews>
  <sheetFormatPr defaultColWidth="11.5703125" defaultRowHeight="15" x14ac:dyDescent="0.25"/>
  <cols>
    <col min="1" max="1" width="34" style="1" customWidth="1"/>
    <col min="2" max="2" width="7.85546875" style="1" customWidth="1"/>
    <col min="3" max="4" width="21.5703125" style="1" customWidth="1"/>
    <col min="5" max="5" width="34.140625" style="1" customWidth="1"/>
    <col min="6" max="6" width="11.140625" style="1" customWidth="1"/>
    <col min="7" max="7" width="10" style="1" customWidth="1"/>
    <col min="8" max="8" width="12.85546875" style="1" customWidth="1"/>
    <col min="9" max="9" width="11" style="1" customWidth="1"/>
    <col min="10" max="10" width="10.7109375" style="1" customWidth="1"/>
    <col min="11" max="11" width="10.5703125" style="1" customWidth="1"/>
    <col min="12" max="12" width="10.7109375" style="1" customWidth="1"/>
    <col min="13" max="13" width="11.85546875" style="1" customWidth="1"/>
    <col min="14" max="14" width="10" style="1" customWidth="1"/>
    <col min="15" max="15" width="10.5703125" style="1" customWidth="1"/>
    <col min="16" max="16" width="10.140625" style="1" customWidth="1"/>
    <col min="17" max="17" width="10.42578125" style="1" customWidth="1"/>
    <col min="18" max="18" width="10.28515625" style="1" customWidth="1"/>
    <col min="19" max="19" width="10.140625" style="1" customWidth="1"/>
    <col min="20" max="20" width="10.85546875" style="1" customWidth="1"/>
    <col min="21" max="21" width="10.140625" style="1" customWidth="1"/>
    <col min="22" max="22" width="11.5703125" style="1" customWidth="1"/>
    <col min="23" max="23" width="9.7109375" style="1" customWidth="1"/>
    <col min="24" max="24" width="11.5703125" style="1" customWidth="1"/>
    <col min="25" max="16384" width="11.5703125" style="1"/>
  </cols>
  <sheetData>
    <row r="1" spans="1:23" x14ac:dyDescent="0.25">
      <c r="A1" s="3"/>
      <c r="B1" s="3"/>
      <c r="C1" s="3"/>
      <c r="D1" s="3"/>
      <c r="E1" s="3"/>
      <c r="F1" s="4" t="s">
        <v>0</v>
      </c>
      <c r="G1" s="4"/>
      <c r="H1" s="4"/>
      <c r="I1" s="4"/>
      <c r="J1" s="4"/>
      <c r="K1" s="4"/>
      <c r="L1" s="4"/>
      <c r="M1" s="4"/>
      <c r="N1" s="4" t="s">
        <v>1</v>
      </c>
      <c r="O1" s="4"/>
      <c r="P1" s="4"/>
      <c r="Q1" s="4"/>
      <c r="R1" s="4"/>
      <c r="S1" s="4"/>
      <c r="T1" s="4"/>
      <c r="U1" s="4"/>
      <c r="V1" s="3" t="s">
        <v>2</v>
      </c>
      <c r="W1" s="3" t="s">
        <v>3</v>
      </c>
    </row>
    <row r="2" spans="1:23" x14ac:dyDescent="0.25">
      <c r="A2" s="3" t="s">
        <v>4</v>
      </c>
      <c r="B2" s="3" t="s">
        <v>5</v>
      </c>
      <c r="C2" s="3" t="s">
        <v>6</v>
      </c>
      <c r="D2" s="3" t="s">
        <v>49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/>
      <c r="W2" s="3"/>
    </row>
    <row r="3" spans="1:23" x14ac:dyDescent="0.25">
      <c r="A3" s="5" t="s">
        <v>27</v>
      </c>
      <c r="B3" s="5">
        <v>1</v>
      </c>
      <c r="C3" s="6" t="s">
        <v>37</v>
      </c>
      <c r="D3" s="6" t="s">
        <v>60</v>
      </c>
      <c r="E3" s="6" t="s">
        <v>40</v>
      </c>
      <c r="F3" s="5">
        <v>10</v>
      </c>
      <c r="G3" s="5">
        <v>10</v>
      </c>
      <c r="H3" s="5">
        <v>10</v>
      </c>
      <c r="I3" s="5">
        <v>10</v>
      </c>
      <c r="J3" s="5">
        <v>5</v>
      </c>
      <c r="K3" s="5">
        <v>5</v>
      </c>
      <c r="L3" s="5">
        <v>5</v>
      </c>
      <c r="M3" s="5">
        <v>5</v>
      </c>
      <c r="N3" s="5">
        <v>10</v>
      </c>
      <c r="O3" s="5">
        <v>10</v>
      </c>
      <c r="P3" s="5">
        <v>10</v>
      </c>
      <c r="Q3" s="5">
        <v>10</v>
      </c>
      <c r="R3" s="5">
        <v>5</v>
      </c>
      <c r="S3" s="5">
        <v>5</v>
      </c>
      <c r="T3" s="5">
        <v>5</v>
      </c>
      <c r="U3" s="5">
        <v>5</v>
      </c>
      <c r="V3" s="5">
        <f>SUM(F3:U3)</f>
        <v>120</v>
      </c>
      <c r="W3" s="5" t="s">
        <v>46</v>
      </c>
    </row>
    <row r="4" spans="1:23" x14ac:dyDescent="0.25">
      <c r="A4" s="5" t="s">
        <v>18</v>
      </c>
      <c r="B4" s="5">
        <v>3</v>
      </c>
      <c r="C4" s="6" t="s">
        <v>16</v>
      </c>
      <c r="D4" s="6" t="s">
        <v>61</v>
      </c>
      <c r="E4" s="6" t="s">
        <v>17</v>
      </c>
      <c r="F4" s="5">
        <v>10</v>
      </c>
      <c r="G4" s="5">
        <v>10</v>
      </c>
      <c r="H4" s="5">
        <v>10</v>
      </c>
      <c r="I4" s="5">
        <v>10</v>
      </c>
      <c r="J4" s="5">
        <v>5</v>
      </c>
      <c r="K4" s="5">
        <v>4</v>
      </c>
      <c r="L4" s="5">
        <v>5</v>
      </c>
      <c r="M4" s="5">
        <v>4</v>
      </c>
      <c r="N4" s="5">
        <v>10</v>
      </c>
      <c r="O4" s="5">
        <v>10</v>
      </c>
      <c r="P4" s="5">
        <v>10</v>
      </c>
      <c r="Q4" s="5">
        <v>10</v>
      </c>
      <c r="R4" s="5">
        <v>5</v>
      </c>
      <c r="S4" s="5">
        <v>4</v>
      </c>
      <c r="T4" s="5">
        <v>5</v>
      </c>
      <c r="U4" s="5">
        <v>4</v>
      </c>
      <c r="V4" s="5">
        <f>SUM(F4:U4)</f>
        <v>116</v>
      </c>
      <c r="W4" s="5" t="s">
        <v>47</v>
      </c>
    </row>
    <row r="5" spans="1:23" x14ac:dyDescent="0.25">
      <c r="A5" s="7" t="s">
        <v>33</v>
      </c>
      <c r="B5" s="7">
        <v>5</v>
      </c>
      <c r="C5" s="8" t="s">
        <v>16</v>
      </c>
      <c r="D5" s="8" t="s">
        <v>62</v>
      </c>
      <c r="E5" s="8" t="s">
        <v>41</v>
      </c>
      <c r="F5" s="7">
        <v>10</v>
      </c>
      <c r="G5" s="7">
        <v>10</v>
      </c>
      <c r="H5" s="7">
        <v>10</v>
      </c>
      <c r="I5" s="7">
        <v>10</v>
      </c>
      <c r="J5" s="7">
        <v>5</v>
      </c>
      <c r="K5" s="7">
        <v>5</v>
      </c>
      <c r="L5" s="7">
        <v>5</v>
      </c>
      <c r="M5" s="7">
        <v>5</v>
      </c>
      <c r="N5" s="7">
        <v>10</v>
      </c>
      <c r="O5" s="7">
        <v>10</v>
      </c>
      <c r="P5" s="7">
        <v>10</v>
      </c>
      <c r="Q5" s="7">
        <v>10</v>
      </c>
      <c r="R5" s="7">
        <v>5</v>
      </c>
      <c r="S5" s="7">
        <v>5</v>
      </c>
      <c r="T5" s="7">
        <v>5</v>
      </c>
      <c r="U5" s="7">
        <v>5</v>
      </c>
      <c r="V5" s="7">
        <f>SUM(F5:U5)</f>
        <v>120</v>
      </c>
      <c r="W5" s="7" t="s">
        <v>46</v>
      </c>
    </row>
    <row r="6" spans="1:23" x14ac:dyDescent="0.25">
      <c r="A6" s="7" t="s">
        <v>29</v>
      </c>
      <c r="B6" s="7">
        <v>5</v>
      </c>
      <c r="C6" s="8" t="s">
        <v>38</v>
      </c>
      <c r="D6" s="8" t="s">
        <v>63</v>
      </c>
      <c r="E6" s="8" t="s">
        <v>42</v>
      </c>
      <c r="F6" s="7">
        <v>10</v>
      </c>
      <c r="G6" s="7">
        <v>10</v>
      </c>
      <c r="H6" s="7">
        <v>10</v>
      </c>
      <c r="I6" s="7">
        <v>9</v>
      </c>
      <c r="J6" s="7">
        <v>5</v>
      </c>
      <c r="K6" s="7">
        <v>4</v>
      </c>
      <c r="L6" s="7">
        <v>5</v>
      </c>
      <c r="M6" s="7">
        <v>5</v>
      </c>
      <c r="N6" s="7">
        <v>10</v>
      </c>
      <c r="O6" s="7">
        <v>10</v>
      </c>
      <c r="P6" s="7">
        <v>10</v>
      </c>
      <c r="Q6" s="7">
        <v>9</v>
      </c>
      <c r="R6" s="7">
        <v>5</v>
      </c>
      <c r="S6" s="7">
        <v>5</v>
      </c>
      <c r="T6" s="7">
        <v>5</v>
      </c>
      <c r="U6" s="7">
        <v>5</v>
      </c>
      <c r="V6" s="7">
        <f t="shared" ref="V6:V7" si="0">SUM(F6:U6)</f>
        <v>117</v>
      </c>
      <c r="W6" s="7" t="s">
        <v>47</v>
      </c>
    </row>
    <row r="7" spans="1:23" x14ac:dyDescent="0.25">
      <c r="A7" s="7" t="s">
        <v>32</v>
      </c>
      <c r="B7" s="7">
        <v>6</v>
      </c>
      <c r="C7" s="8" t="s">
        <v>38</v>
      </c>
      <c r="D7" s="8" t="s">
        <v>64</v>
      </c>
      <c r="E7" s="8" t="s">
        <v>42</v>
      </c>
      <c r="F7" s="7">
        <v>10</v>
      </c>
      <c r="G7" s="7">
        <v>9</v>
      </c>
      <c r="H7" s="7">
        <v>10</v>
      </c>
      <c r="I7" s="7">
        <v>9</v>
      </c>
      <c r="J7" s="7">
        <v>4</v>
      </c>
      <c r="K7" s="7">
        <v>5</v>
      </c>
      <c r="L7" s="7">
        <v>5</v>
      </c>
      <c r="M7" s="7">
        <v>4</v>
      </c>
      <c r="N7" s="7">
        <v>9</v>
      </c>
      <c r="O7" s="7">
        <v>9</v>
      </c>
      <c r="P7" s="7">
        <v>9</v>
      </c>
      <c r="Q7" s="7">
        <v>9</v>
      </c>
      <c r="R7" s="7">
        <v>4</v>
      </c>
      <c r="S7" s="7">
        <v>5</v>
      </c>
      <c r="T7" s="7">
        <v>5</v>
      </c>
      <c r="U7" s="7">
        <v>4</v>
      </c>
      <c r="V7" s="7">
        <f t="shared" si="0"/>
        <v>110</v>
      </c>
      <c r="W7" s="7" t="s">
        <v>48</v>
      </c>
    </row>
  </sheetData>
  <mergeCells count="2">
    <mergeCell ref="F1:M1"/>
    <mergeCell ref="N1:U1"/>
  </mergeCells>
  <pageMargins left="0.74791666666666701" right="0.74791666666666701" top="0.98402777777777795" bottom="0.98402777777777795" header="0.51181102362204689" footer="0.51181102362204689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"/>
  <sheetViews>
    <sheetView zoomScaleNormal="100" workbookViewId="0">
      <selection activeCell="W16" sqref="W16"/>
    </sheetView>
  </sheetViews>
  <sheetFormatPr defaultColWidth="11.5703125" defaultRowHeight="15" x14ac:dyDescent="0.25"/>
  <cols>
    <col min="1" max="1" width="34" style="1" customWidth="1"/>
    <col min="2" max="2" width="8.140625" style="1" customWidth="1"/>
    <col min="3" max="4" width="34" style="1" customWidth="1"/>
    <col min="5" max="5" width="34.140625" style="1" customWidth="1"/>
    <col min="6" max="6" width="11.140625" style="1" customWidth="1"/>
    <col min="7" max="7" width="10" style="1" customWidth="1"/>
    <col min="8" max="8" width="12.85546875" style="1" customWidth="1"/>
    <col min="9" max="9" width="11" style="1" customWidth="1"/>
    <col min="10" max="10" width="10.7109375" style="1" customWidth="1"/>
    <col min="11" max="11" width="10.5703125" style="1" customWidth="1"/>
    <col min="12" max="12" width="10.7109375" style="1" customWidth="1"/>
    <col min="13" max="13" width="11.85546875" style="1" customWidth="1"/>
    <col min="14" max="14" width="10" style="1" customWidth="1"/>
    <col min="15" max="15" width="10.5703125" style="1" customWidth="1"/>
    <col min="16" max="16" width="10.140625" style="1" customWidth="1"/>
    <col min="17" max="17" width="10.42578125" style="1" customWidth="1"/>
    <col min="18" max="18" width="10.28515625" style="1" customWidth="1"/>
    <col min="19" max="19" width="10.140625" style="1" customWidth="1"/>
    <col min="20" max="20" width="10.85546875" style="1" customWidth="1"/>
    <col min="21" max="21" width="10.140625" style="1" customWidth="1"/>
    <col min="22" max="22" width="11.5703125" style="1" customWidth="1"/>
    <col min="23" max="23" width="9.7109375" style="1" customWidth="1"/>
    <col min="24" max="24" width="11.5703125" style="1" customWidth="1"/>
    <col min="25" max="16384" width="11.5703125" style="1"/>
  </cols>
  <sheetData>
    <row r="1" spans="1:23" x14ac:dyDescent="0.25">
      <c r="A1" s="3"/>
      <c r="B1" s="3"/>
      <c r="C1" s="3"/>
      <c r="D1" s="3"/>
      <c r="E1" s="3"/>
      <c r="F1" s="4" t="s">
        <v>0</v>
      </c>
      <c r="G1" s="4"/>
      <c r="H1" s="4"/>
      <c r="I1" s="4"/>
      <c r="J1" s="4"/>
      <c r="K1" s="4"/>
      <c r="L1" s="4"/>
      <c r="M1" s="4"/>
      <c r="N1" s="4" t="s">
        <v>1</v>
      </c>
      <c r="O1" s="4"/>
      <c r="P1" s="4"/>
      <c r="Q1" s="4"/>
      <c r="R1" s="4"/>
      <c r="S1" s="4"/>
      <c r="T1" s="4"/>
      <c r="U1" s="4"/>
      <c r="V1" s="3" t="s">
        <v>2</v>
      </c>
      <c r="W1" s="3" t="s">
        <v>3</v>
      </c>
    </row>
    <row r="2" spans="1:23" x14ac:dyDescent="0.25">
      <c r="A2" s="3" t="s">
        <v>4</v>
      </c>
      <c r="B2" s="3" t="s">
        <v>5</v>
      </c>
      <c r="C2" s="3" t="s">
        <v>6</v>
      </c>
      <c r="D2" s="3" t="s">
        <v>49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/>
      <c r="W2" s="3"/>
    </row>
    <row r="3" spans="1:23" x14ac:dyDescent="0.25">
      <c r="A3" s="5" t="s">
        <v>34</v>
      </c>
      <c r="B3" s="5">
        <v>4</v>
      </c>
      <c r="C3" s="6" t="s">
        <v>16</v>
      </c>
      <c r="D3" s="6" t="s">
        <v>57</v>
      </c>
      <c r="E3" s="6" t="s">
        <v>17</v>
      </c>
      <c r="F3" s="5">
        <v>9</v>
      </c>
      <c r="G3" s="5">
        <v>8</v>
      </c>
      <c r="H3" s="5">
        <v>10</v>
      </c>
      <c r="I3" s="5">
        <v>6</v>
      </c>
      <c r="J3" s="5">
        <v>5</v>
      </c>
      <c r="K3" s="5">
        <v>5</v>
      </c>
      <c r="L3" s="5">
        <v>5</v>
      </c>
      <c r="M3" s="5">
        <v>5</v>
      </c>
      <c r="N3" s="5">
        <v>9</v>
      </c>
      <c r="O3" s="5">
        <v>7</v>
      </c>
      <c r="P3" s="5">
        <v>10</v>
      </c>
      <c r="Q3" s="5">
        <v>6</v>
      </c>
      <c r="R3" s="5">
        <v>5</v>
      </c>
      <c r="S3" s="5">
        <v>5</v>
      </c>
      <c r="T3" s="5">
        <v>4</v>
      </c>
      <c r="U3" s="5">
        <v>4</v>
      </c>
      <c r="V3" s="5">
        <f>SUM(F3:U3)</f>
        <v>103</v>
      </c>
      <c r="W3" s="5" t="s">
        <v>46</v>
      </c>
    </row>
    <row r="4" spans="1:23" x14ac:dyDescent="0.25">
      <c r="A4" s="7" t="s">
        <v>28</v>
      </c>
      <c r="B4" s="7">
        <v>5</v>
      </c>
      <c r="C4" s="8" t="s">
        <v>16</v>
      </c>
      <c r="D4" s="8" t="s">
        <v>52</v>
      </c>
      <c r="E4" s="8" t="s">
        <v>41</v>
      </c>
      <c r="F4" s="7">
        <v>10</v>
      </c>
      <c r="G4" s="7">
        <v>10</v>
      </c>
      <c r="H4" s="7">
        <v>10</v>
      </c>
      <c r="I4" s="7">
        <v>10</v>
      </c>
      <c r="J4" s="7">
        <v>5</v>
      </c>
      <c r="K4" s="7">
        <v>5</v>
      </c>
      <c r="L4" s="7">
        <v>5</v>
      </c>
      <c r="M4" s="7">
        <v>5</v>
      </c>
      <c r="N4" s="7">
        <v>10</v>
      </c>
      <c r="O4" s="7">
        <v>10</v>
      </c>
      <c r="P4" s="7">
        <v>10</v>
      </c>
      <c r="Q4" s="7">
        <v>10</v>
      </c>
      <c r="R4" s="7">
        <v>5</v>
      </c>
      <c r="S4" s="7">
        <v>5</v>
      </c>
      <c r="T4" s="7">
        <v>5</v>
      </c>
      <c r="U4" s="7">
        <v>5</v>
      </c>
      <c r="V4" s="7">
        <f>SUM(F4:U4)</f>
        <v>120</v>
      </c>
      <c r="W4" s="7" t="s">
        <v>46</v>
      </c>
    </row>
    <row r="5" spans="1:23" x14ac:dyDescent="0.25">
      <c r="A5" s="7" t="s">
        <v>28</v>
      </c>
      <c r="B5" s="7">
        <v>5</v>
      </c>
      <c r="C5" s="8" t="s">
        <v>16</v>
      </c>
      <c r="D5" s="8" t="s">
        <v>55</v>
      </c>
      <c r="E5" s="8" t="s">
        <v>41</v>
      </c>
      <c r="F5" s="7">
        <v>10</v>
      </c>
      <c r="G5" s="7">
        <v>10</v>
      </c>
      <c r="H5" s="7">
        <v>10</v>
      </c>
      <c r="I5" s="7">
        <v>10</v>
      </c>
      <c r="J5" s="7">
        <v>5</v>
      </c>
      <c r="K5" s="7">
        <v>5</v>
      </c>
      <c r="L5" s="7">
        <v>5</v>
      </c>
      <c r="M5" s="7">
        <v>5</v>
      </c>
      <c r="N5" s="7">
        <v>10</v>
      </c>
      <c r="O5" s="7">
        <v>10</v>
      </c>
      <c r="P5" s="7">
        <v>10</v>
      </c>
      <c r="Q5" s="7">
        <v>10</v>
      </c>
      <c r="R5" s="7">
        <v>5</v>
      </c>
      <c r="S5" s="7">
        <v>5</v>
      </c>
      <c r="T5" s="7">
        <v>5</v>
      </c>
      <c r="U5" s="7">
        <v>5</v>
      </c>
      <c r="V5" s="7">
        <f>SUM(F5:U5)</f>
        <v>120</v>
      </c>
      <c r="W5" s="7" t="s">
        <v>46</v>
      </c>
    </row>
    <row r="6" spans="1:23" x14ac:dyDescent="0.25">
      <c r="A6" s="7" t="s">
        <v>25</v>
      </c>
      <c r="B6" s="7">
        <v>6</v>
      </c>
      <c r="C6" s="8" t="s">
        <v>36</v>
      </c>
      <c r="D6" s="8" t="s">
        <v>50</v>
      </c>
      <c r="E6" s="8" t="s">
        <v>39</v>
      </c>
      <c r="F6" s="7">
        <v>10</v>
      </c>
      <c r="G6" s="7">
        <v>10</v>
      </c>
      <c r="H6" s="7">
        <v>10</v>
      </c>
      <c r="I6" s="7">
        <v>10</v>
      </c>
      <c r="J6" s="7">
        <v>5</v>
      </c>
      <c r="K6" s="7">
        <v>4</v>
      </c>
      <c r="L6" s="7">
        <v>5</v>
      </c>
      <c r="M6" s="7">
        <v>5</v>
      </c>
      <c r="N6" s="7">
        <v>10</v>
      </c>
      <c r="O6" s="7">
        <v>10</v>
      </c>
      <c r="P6" s="7">
        <v>10</v>
      </c>
      <c r="Q6" s="7">
        <v>10</v>
      </c>
      <c r="R6" s="7">
        <v>5</v>
      </c>
      <c r="S6" s="7">
        <v>4</v>
      </c>
      <c r="T6" s="7">
        <v>5</v>
      </c>
      <c r="U6" s="7">
        <v>4</v>
      </c>
      <c r="V6" s="7">
        <f>SUM(F6:U6)</f>
        <v>117</v>
      </c>
      <c r="W6" s="7" t="s">
        <v>47</v>
      </c>
    </row>
    <row r="7" spans="1:23" x14ac:dyDescent="0.25">
      <c r="A7" s="7" t="s">
        <v>26</v>
      </c>
      <c r="B7" s="7">
        <v>6</v>
      </c>
      <c r="C7" s="8" t="s">
        <v>37</v>
      </c>
      <c r="D7" s="8" t="s">
        <v>51</v>
      </c>
      <c r="E7" s="8" t="s">
        <v>40</v>
      </c>
      <c r="F7" s="7">
        <v>10</v>
      </c>
      <c r="G7" s="7">
        <v>10</v>
      </c>
      <c r="H7" s="7">
        <v>10</v>
      </c>
      <c r="I7" s="7">
        <v>10</v>
      </c>
      <c r="J7" s="7">
        <v>5</v>
      </c>
      <c r="K7" s="7">
        <v>4</v>
      </c>
      <c r="L7" s="7">
        <v>5</v>
      </c>
      <c r="M7" s="7">
        <v>5</v>
      </c>
      <c r="N7" s="7">
        <v>10</v>
      </c>
      <c r="O7" s="7">
        <v>10</v>
      </c>
      <c r="P7" s="7">
        <v>10</v>
      </c>
      <c r="Q7" s="7">
        <v>10</v>
      </c>
      <c r="R7" s="7">
        <v>5</v>
      </c>
      <c r="S7" s="7">
        <v>4</v>
      </c>
      <c r="T7" s="7">
        <v>4</v>
      </c>
      <c r="U7" s="7">
        <v>5</v>
      </c>
      <c r="V7" s="7">
        <f t="shared" ref="V7:V11" si="0">SUM(F7:U7)</f>
        <v>117</v>
      </c>
      <c r="W7" s="7" t="s">
        <v>47</v>
      </c>
    </row>
    <row r="8" spans="1:23" x14ac:dyDescent="0.25">
      <c r="A8" s="7" t="s">
        <v>31</v>
      </c>
      <c r="B8" s="7">
        <v>6</v>
      </c>
      <c r="C8" s="8" t="s">
        <v>38</v>
      </c>
      <c r="D8" s="8" t="s">
        <v>54</v>
      </c>
      <c r="E8" s="8" t="s">
        <v>42</v>
      </c>
      <c r="F8" s="7">
        <v>9</v>
      </c>
      <c r="G8" s="7">
        <v>10</v>
      </c>
      <c r="H8" s="7">
        <v>10</v>
      </c>
      <c r="I8" s="7">
        <v>10</v>
      </c>
      <c r="J8" s="7">
        <v>4</v>
      </c>
      <c r="K8" s="7">
        <v>4</v>
      </c>
      <c r="L8" s="7">
        <v>5</v>
      </c>
      <c r="M8" s="7">
        <v>5</v>
      </c>
      <c r="N8" s="7">
        <v>9</v>
      </c>
      <c r="O8" s="7">
        <v>10</v>
      </c>
      <c r="P8" s="7">
        <v>10</v>
      </c>
      <c r="Q8" s="7">
        <v>9</v>
      </c>
      <c r="R8" s="7">
        <v>4</v>
      </c>
      <c r="S8" s="7">
        <v>5</v>
      </c>
      <c r="T8" s="7">
        <v>5</v>
      </c>
      <c r="U8" s="7">
        <v>5</v>
      </c>
      <c r="V8" s="7">
        <f>SUM(F8:U8)</f>
        <v>114</v>
      </c>
      <c r="W8" s="7" t="s">
        <v>48</v>
      </c>
    </row>
    <row r="9" spans="1:23" x14ac:dyDescent="0.25">
      <c r="A9" s="7" t="s">
        <v>31</v>
      </c>
      <c r="B9" s="7">
        <v>6</v>
      </c>
      <c r="C9" s="8" t="s">
        <v>38</v>
      </c>
      <c r="D9" s="8" t="s">
        <v>56</v>
      </c>
      <c r="E9" s="8" t="s">
        <v>42</v>
      </c>
      <c r="F9" s="7">
        <v>8</v>
      </c>
      <c r="G9" s="7">
        <v>9</v>
      </c>
      <c r="H9" s="7">
        <v>9</v>
      </c>
      <c r="I9" s="7">
        <v>9</v>
      </c>
      <c r="J9" s="7">
        <v>0</v>
      </c>
      <c r="K9" s="7">
        <v>5</v>
      </c>
      <c r="L9" s="7">
        <v>5</v>
      </c>
      <c r="M9" s="7">
        <v>5</v>
      </c>
      <c r="N9" s="7">
        <v>8</v>
      </c>
      <c r="O9" s="7">
        <v>10</v>
      </c>
      <c r="P9" s="7">
        <v>10</v>
      </c>
      <c r="Q9" s="7">
        <v>9</v>
      </c>
      <c r="R9" s="7">
        <v>0</v>
      </c>
      <c r="S9" s="7">
        <v>4</v>
      </c>
      <c r="T9" s="7">
        <v>5</v>
      </c>
      <c r="U9" s="7">
        <v>5</v>
      </c>
      <c r="V9" s="7">
        <f>SUM(F9:U9)</f>
        <v>101</v>
      </c>
      <c r="W9" s="7" t="s">
        <v>59</v>
      </c>
    </row>
    <row r="10" spans="1:23" x14ac:dyDescent="0.25">
      <c r="A10" s="7" t="s">
        <v>30</v>
      </c>
      <c r="B10" s="7">
        <v>7</v>
      </c>
      <c r="C10" s="8" t="s">
        <v>38</v>
      </c>
      <c r="D10" s="8" t="s">
        <v>53</v>
      </c>
      <c r="E10" s="8" t="s">
        <v>42</v>
      </c>
      <c r="F10" s="7">
        <v>6</v>
      </c>
      <c r="G10" s="7">
        <v>8</v>
      </c>
      <c r="H10" s="7">
        <v>8</v>
      </c>
      <c r="I10" s="7">
        <v>9</v>
      </c>
      <c r="J10" s="7">
        <v>0</v>
      </c>
      <c r="K10" s="7">
        <v>4</v>
      </c>
      <c r="L10" s="7">
        <v>5</v>
      </c>
      <c r="M10" s="7">
        <v>4</v>
      </c>
      <c r="N10" s="7">
        <v>6</v>
      </c>
      <c r="O10" s="7">
        <v>9</v>
      </c>
      <c r="P10" s="7">
        <v>9</v>
      </c>
      <c r="Q10" s="7">
        <v>10</v>
      </c>
      <c r="R10" s="7">
        <v>0</v>
      </c>
      <c r="S10" s="7">
        <v>4</v>
      </c>
      <c r="T10" s="7">
        <v>4</v>
      </c>
      <c r="U10" s="7">
        <v>5</v>
      </c>
      <c r="V10" s="7">
        <f t="shared" si="0"/>
        <v>91</v>
      </c>
      <c r="W10" s="7" t="s">
        <v>59</v>
      </c>
    </row>
    <row r="11" spans="1:23" x14ac:dyDescent="0.25">
      <c r="A11" s="7" t="s">
        <v>35</v>
      </c>
      <c r="B11" s="7">
        <v>5</v>
      </c>
      <c r="C11" s="8" t="s">
        <v>38</v>
      </c>
      <c r="D11" s="8" t="s">
        <v>58</v>
      </c>
      <c r="E11" s="8" t="s">
        <v>42</v>
      </c>
      <c r="F11" s="7">
        <v>6</v>
      </c>
      <c r="G11" s="7">
        <v>7</v>
      </c>
      <c r="H11" s="7">
        <v>8</v>
      </c>
      <c r="I11" s="7">
        <v>8</v>
      </c>
      <c r="J11" s="7">
        <v>0</v>
      </c>
      <c r="K11" s="7">
        <v>4</v>
      </c>
      <c r="L11" s="7">
        <v>5</v>
      </c>
      <c r="M11" s="7">
        <v>4</v>
      </c>
      <c r="N11" s="7">
        <v>7</v>
      </c>
      <c r="O11" s="7">
        <v>8</v>
      </c>
      <c r="P11" s="7">
        <v>9</v>
      </c>
      <c r="Q11" s="7">
        <v>8</v>
      </c>
      <c r="R11" s="7">
        <v>0</v>
      </c>
      <c r="S11" s="7">
        <v>4</v>
      </c>
      <c r="T11" s="7">
        <v>5</v>
      </c>
      <c r="U11" s="7">
        <v>3</v>
      </c>
      <c r="V11" s="7">
        <f t="shared" si="0"/>
        <v>86</v>
      </c>
      <c r="W11" s="7" t="s">
        <v>59</v>
      </c>
    </row>
  </sheetData>
  <mergeCells count="2">
    <mergeCell ref="F1:M1"/>
    <mergeCell ref="N1:U1"/>
  </mergeCells>
  <pageMargins left="0.74791666666666701" right="0.74791666666666701" top="0.98402777777777795" bottom="0.98402777777777795" header="0.51181102362204689" footer="0.51181102362204689"/>
  <pageSetup paperSize="9" scale="3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65" workbookViewId="0">
      <selection activeCell="N40" sqref="N40"/>
    </sheetView>
  </sheetViews>
  <sheetFormatPr defaultColWidth="11.5703125" defaultRowHeight="15" x14ac:dyDescent="0.25"/>
  <cols>
    <col min="1" max="1" width="43.85546875" style="1" customWidth="1"/>
    <col min="2" max="2" width="46" style="1" customWidth="1"/>
    <col min="3" max="3" width="46.42578125" style="1" customWidth="1"/>
  </cols>
  <sheetData>
    <row r="1" spans="1:3" x14ac:dyDescent="0.25">
      <c r="A1" s="1" t="s">
        <v>19</v>
      </c>
      <c r="B1" s="1" t="s">
        <v>20</v>
      </c>
      <c r="C1" s="1" t="s">
        <v>6</v>
      </c>
    </row>
    <row r="2" spans="1:3" x14ac:dyDescent="0.25">
      <c r="A2" s="2" t="s">
        <v>43</v>
      </c>
      <c r="B2" s="1" t="s">
        <v>21</v>
      </c>
    </row>
    <row r="3" spans="1:3" x14ac:dyDescent="0.25">
      <c r="A3" s="2" t="s">
        <v>44</v>
      </c>
      <c r="B3" s="1" t="s">
        <v>24</v>
      </c>
    </row>
    <row r="4" spans="1:3" x14ac:dyDescent="0.25">
      <c r="A4" s="2" t="s">
        <v>45</v>
      </c>
      <c r="B4" s="1" t="s">
        <v>22</v>
      </c>
    </row>
    <row r="5" spans="1:3" x14ac:dyDescent="0.25">
      <c r="A5" s="2" t="s">
        <v>17</v>
      </c>
      <c r="B5" s="1" t="s">
        <v>23</v>
      </c>
    </row>
  </sheetData>
  <pageMargins left="0.78750000000000009" right="0.78750000000000009" top="1.05277777777778" bottom="1.05277777777778" header="0.78750000000000009" footer="0.78750000000000009"/>
  <pageSetup paperSize="9" orientation="portrait" horizontalDpi="300" verticalDpi="300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3д ручка плоская работа</vt:lpstr>
      <vt:lpstr>3д ручка объемная работа</vt:lpstr>
      <vt:lpstr>Эксперты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Komenki2007</dc:creator>
  <dc:description/>
  <cp:lastModifiedBy>Komenki2007</cp:lastModifiedBy>
  <cp:revision>27</cp:revision>
  <cp:lastPrinted>2025-04-14T10:11:47Z</cp:lastPrinted>
  <dcterms:created xsi:type="dcterms:W3CDTF">2025-04-14T08:46:41Z</dcterms:created>
  <dcterms:modified xsi:type="dcterms:W3CDTF">2025-04-14T11:55:40Z</dcterms:modified>
  <dc:language>ru-RU</dc:language>
</cp:coreProperties>
</file>